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6 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G6" i="1" l="1"/>
  <c r="G7" i="1"/>
  <c r="G9" i="1"/>
  <c r="G10" i="1"/>
  <c r="J4" i="1"/>
  <c r="H6" i="1"/>
  <c r="I6" i="1"/>
  <c r="J6" i="1"/>
  <c r="H7" i="1"/>
  <c r="I7" i="1"/>
  <c r="J7" i="1"/>
  <c r="I9" i="1"/>
  <c r="J9" i="1"/>
  <c r="H10" i="1"/>
  <c r="I10" i="1"/>
  <c r="J10" i="1"/>
  <c r="E6" i="1"/>
  <c r="E9" i="1"/>
  <c r="E10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<sst xmlns="http://schemas.openxmlformats.org/spreadsheetml/2006/main" count="21" uniqueCount="21">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</sst>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 refreshError="1">
        <row r="116">
          <cell r="A116" t="str">
            <v>54-1з</v>
          </cell>
          <cell r="B116" t="str">
            <v>Сыр твердых сортов в нарезке</v>
          </cell>
          <cell r="F116">
            <v>0</v>
          </cell>
        </row>
        <row r="117">
          <cell r="A117" t="str">
            <v>54-6к</v>
          </cell>
          <cell r="B117" t="str">
            <v>Каша вязкая молочная пшенная</v>
          </cell>
        </row>
        <row r="118">
          <cell r="A118" t="str">
            <v>54-6о</v>
          </cell>
          <cell r="B118" t="str">
            <v>Яйцо вареное</v>
          </cell>
          <cell r="C118">
            <v>40</v>
          </cell>
          <cell r="D118">
            <v>4.8</v>
          </cell>
          <cell r="E118">
            <v>4</v>
          </cell>
          <cell r="F118">
            <v>0.3</v>
          </cell>
          <cell r="G118">
            <v>56.6</v>
          </cell>
        </row>
        <row r="119">
          <cell r="A119" t="str">
            <v>54-21гн</v>
          </cell>
          <cell r="B119" t="str">
            <v>Какао с молоком</v>
          </cell>
          <cell r="C119">
            <v>200</v>
          </cell>
          <cell r="D119">
            <v>4.7</v>
          </cell>
          <cell r="E119">
            <v>3.5</v>
          </cell>
          <cell r="F119">
            <v>12.5</v>
          </cell>
          <cell r="G119">
            <v>100.4</v>
          </cell>
        </row>
        <row r="120">
          <cell r="A120" t="str">
            <v>Пром.</v>
          </cell>
          <cell r="B120" t="str">
            <v>Хлеб пшеничный</v>
          </cell>
        </row>
        <row r="121">
          <cell r="A121" t="str">
            <v>Пром.</v>
          </cell>
          <cell r="B121" t="str">
            <v>Хлеб ржаной</v>
          </cell>
          <cell r="C121">
            <v>25</v>
          </cell>
          <cell r="E121">
            <v>0.3</v>
          </cell>
          <cell r="F121">
            <v>8.4</v>
          </cell>
          <cell r="G121">
            <v>42.7</v>
          </cell>
        </row>
        <row r="122">
          <cell r="A122" t="str">
            <v>Пром.</v>
          </cell>
          <cell r="B122" t="str">
            <v>Мандарин</v>
          </cell>
          <cell r="C122">
            <v>140</v>
          </cell>
          <cell r="D122">
            <v>1.1000000000000001</v>
          </cell>
          <cell r="E122">
            <v>0.3</v>
          </cell>
          <cell r="F122">
            <v>10.5</v>
          </cell>
          <cell r="G122">
            <v>49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19</v>
      </c>
      <c r="C1" s="35"/>
      <c r="D1" s="36"/>
      <c r="E1" t="s">
        <v>15</v>
      </c>
      <c r="F1" s="21"/>
      <c r="I1" t="s">
        <v>1</v>
      </c>
      <c r="J1" s="20">
        <v>45650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/>
      <c r="C4" s="1" t="str">
        <f>[1]Worksheet!A116</f>
        <v>54-1з</v>
      </c>
      <c r="D4" s="1" t="str">
        <f>[1]Worksheet!B116</f>
        <v>Сыр твердых сортов в нарезке</v>
      </c>
      <c r="E4" s="1">
        <v>30</v>
      </c>
      <c r="F4" s="22">
        <v>8.25</v>
      </c>
      <c r="G4" s="1">
        <v>107.5</v>
      </c>
      <c r="H4" s="1">
        <v>7</v>
      </c>
      <c r="I4" s="1">
        <v>8.9</v>
      </c>
      <c r="J4" s="1">
        <f>[1]Worksheet!F116</f>
        <v>0</v>
      </c>
    </row>
    <row r="5" spans="1:10" x14ac:dyDescent="0.3">
      <c r="A5" s="6"/>
      <c r="B5" s="9" t="s">
        <v>20</v>
      </c>
      <c r="C5" s="1" t="str">
        <f>[1]Worksheet!A117</f>
        <v>54-6к</v>
      </c>
      <c r="D5" s="1" t="str">
        <f>[1]Worksheet!B117</f>
        <v>Каша вязкая молочная пшенная</v>
      </c>
      <c r="E5" s="1">
        <v>250</v>
      </c>
      <c r="F5" s="25">
        <v>13.23</v>
      </c>
      <c r="G5" s="1">
        <v>343.6</v>
      </c>
      <c r="H5" s="1">
        <v>10.4</v>
      </c>
      <c r="I5" s="1">
        <v>12.7</v>
      </c>
      <c r="J5" s="1">
        <v>47.1</v>
      </c>
    </row>
    <row r="6" spans="1:10" x14ac:dyDescent="0.3">
      <c r="A6" s="6"/>
      <c r="B6" s="9"/>
      <c r="C6" s="1" t="str">
        <f>[1]Worksheet!A118</f>
        <v>54-6о</v>
      </c>
      <c r="D6" s="1" t="str">
        <f>[1]Worksheet!B118</f>
        <v>Яйцо вареное</v>
      </c>
      <c r="E6" s="1">
        <f>[1]Worksheet!C118</f>
        <v>40</v>
      </c>
      <c r="F6" s="25">
        <v>9.9</v>
      </c>
      <c r="G6" s="1">
        <f>[1]Worksheet!G118</f>
        <v>56.6</v>
      </c>
      <c r="H6" s="1">
        <f>[1]Worksheet!D118</f>
        <v>4.8</v>
      </c>
      <c r="I6" s="1">
        <f>[1]Worksheet!E118</f>
        <v>4</v>
      </c>
      <c r="J6" s="1">
        <f>[1]Worksheet!F118</f>
        <v>0.3</v>
      </c>
    </row>
    <row r="7" spans="1:10" x14ac:dyDescent="0.3">
      <c r="A7" s="6"/>
      <c r="B7" s="1" t="s">
        <v>11</v>
      </c>
      <c r="C7" s="1" t="str">
        <f>[1]Worksheet!A119</f>
        <v>54-21гн</v>
      </c>
      <c r="D7" s="1" t="str">
        <f>[1]Worksheet!B119</f>
        <v>Какао с молоком</v>
      </c>
      <c r="E7" s="1">
        <f>[1]Worksheet!C119</f>
        <v>200</v>
      </c>
      <c r="F7" s="23">
        <v>12.28</v>
      </c>
      <c r="G7" s="1">
        <f>[1]Worksheet!G119</f>
        <v>100.4</v>
      </c>
      <c r="H7" s="1">
        <f>[1]Worksheet!D119</f>
        <v>4.7</v>
      </c>
      <c r="I7" s="1">
        <f>[1]Worksheet!E119</f>
        <v>3.5</v>
      </c>
      <c r="J7" s="1">
        <f>[1]Worksheet!F119</f>
        <v>12.5</v>
      </c>
    </row>
    <row r="8" spans="1:10" x14ac:dyDescent="0.3">
      <c r="A8" s="6"/>
      <c r="B8" s="1" t="s">
        <v>16</v>
      </c>
      <c r="C8" s="1" t="str">
        <f>[1]Worksheet!A120</f>
        <v>Пром.</v>
      </c>
      <c r="D8" s="1" t="str">
        <f>[1]Worksheet!B120</f>
        <v>Хлеб пшеничный</v>
      </c>
      <c r="E8" s="1">
        <v>30</v>
      </c>
      <c r="F8" s="23">
        <v>2.13</v>
      </c>
      <c r="G8" s="1">
        <v>70.3</v>
      </c>
      <c r="H8" s="1">
        <v>2.2999999999999998</v>
      </c>
      <c r="I8" s="1">
        <v>0.2</v>
      </c>
      <c r="J8" s="1">
        <v>14.8</v>
      </c>
    </row>
    <row r="9" spans="1:10" x14ac:dyDescent="0.3">
      <c r="A9" s="6"/>
      <c r="B9" s="2"/>
      <c r="C9" s="1" t="str">
        <f>[1]Worksheet!A121</f>
        <v>Пром.</v>
      </c>
      <c r="D9" s="1" t="str">
        <f>[1]Worksheet!B121</f>
        <v>Хлеб ржаной</v>
      </c>
      <c r="E9" s="1">
        <f>[1]Worksheet!C121</f>
        <v>25</v>
      </c>
      <c r="F9" s="23">
        <v>1.5</v>
      </c>
      <c r="G9" s="1">
        <f>[1]Worksheet!G121</f>
        <v>42.7</v>
      </c>
      <c r="H9" s="1">
        <v>1.7</v>
      </c>
      <c r="I9" s="1">
        <f>[1]Worksheet!E121</f>
        <v>0.3</v>
      </c>
      <c r="J9" s="1">
        <f>[1]Worksheet!F121</f>
        <v>8.4</v>
      </c>
    </row>
    <row r="10" spans="1:10" x14ac:dyDescent="0.3">
      <c r="A10" s="6"/>
      <c r="B10" s="26"/>
      <c r="C10" s="1" t="str">
        <f>[1]Worksheet!A122</f>
        <v>Пром.</v>
      </c>
      <c r="D10" s="1" t="str">
        <f>[1]Worksheet!B122</f>
        <v>Мандарин</v>
      </c>
      <c r="E10" s="1">
        <f>[1]Worksheet!C122</f>
        <v>140</v>
      </c>
      <c r="F10" s="28">
        <v>23.1</v>
      </c>
      <c r="G10" s="1">
        <f>[1]Worksheet!G122</f>
        <v>49</v>
      </c>
      <c r="H10" s="1">
        <f>[1]Worksheet!D122</f>
        <v>1.1000000000000001</v>
      </c>
      <c r="I10" s="1">
        <f>[1]Worksheet!E122</f>
        <v>0.3</v>
      </c>
      <c r="J10" s="1">
        <f>[1]Worksheet!F122</f>
        <v>10.5</v>
      </c>
    </row>
    <row r="11" spans="1:10" ht="15" thickBot="1" x14ac:dyDescent="0.35">
      <c r="A11" s="7"/>
      <c r="B11" s="8"/>
      <c r="C11" s="1"/>
      <c r="D11" s="1"/>
      <c r="E11" s="1">
        <v>715</v>
      </c>
      <c r="F11" s="24">
        <v>70.39</v>
      </c>
      <c r="G11" s="1">
        <v>770.1</v>
      </c>
      <c r="H11" s="1">
        <v>32</v>
      </c>
      <c r="I11" s="1">
        <v>29.9</v>
      </c>
      <c r="J11" s="1">
        <v>93.6</v>
      </c>
    </row>
    <row r="12" spans="1:10" x14ac:dyDescent="0.3">
      <c r="A12" s="3" t="s">
        <v>12</v>
      </c>
      <c r="B12" s="10" t="s">
        <v>14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3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3">
      <c r="A15" s="6" t="s">
        <v>13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3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3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3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3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3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3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3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3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35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2024-12-18T03:47:28Z</dcterms:modified>
</cp:coreProperties>
</file>